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5" yWindow="180" windowWidth="13935" windowHeight="7140" activeTab="0"/>
  </bookViews>
  <sheets>
    <sheet name="Sheet1" sheetId="1" r:id="rId1"/>
  </sheets>
  <definedNames>
    <definedName name="_xlnm.Print_Area" localSheetId="0">'Sheet1'!$A$1:$G$23</definedName>
  </definedNames>
  <calcPr fullCalcOnLoad="1"/>
</workbook>
</file>

<file path=xl/sharedStrings.xml><?xml version="1.0" encoding="utf-8"?>
<sst xmlns="http://schemas.openxmlformats.org/spreadsheetml/2006/main" count="31" uniqueCount="31">
  <si>
    <t>18　県立図書館の所蔵資料数</t>
  </si>
  <si>
    <t>（単位：点）</t>
  </si>
  <si>
    <t>区　分　／　年　度</t>
  </si>
  <si>
    <t>平成19年度</t>
  </si>
  <si>
    <t>平成20年度</t>
  </si>
  <si>
    <t>平成21年度</t>
  </si>
  <si>
    <t>総数</t>
  </si>
  <si>
    <t>図書</t>
  </si>
  <si>
    <t>図書総数</t>
  </si>
  <si>
    <t>総　　　記</t>
  </si>
  <si>
    <t>哲学・宗教</t>
  </si>
  <si>
    <t>歴史・地誌</t>
  </si>
  <si>
    <t>社会科学</t>
  </si>
  <si>
    <t>自然科学</t>
  </si>
  <si>
    <t>工　　　学</t>
  </si>
  <si>
    <t>産　　　業</t>
  </si>
  <si>
    <t>芸　　　術</t>
  </si>
  <si>
    <t>語　　　学</t>
  </si>
  <si>
    <t>文　　　学</t>
  </si>
  <si>
    <t>漫　　　画</t>
  </si>
  <si>
    <t>絵　　　本</t>
  </si>
  <si>
    <t>紙芝居（※1）</t>
  </si>
  <si>
    <t>－</t>
  </si>
  <si>
    <t>その他 （※2）</t>
  </si>
  <si>
    <t>逐　　次　　刊　　行　　物</t>
  </si>
  <si>
    <t>視　　聴　　覚　　資　　料</t>
  </si>
  <si>
    <t>特　殊　資　料 　　（※3）</t>
  </si>
  <si>
    <t>※1　平成20年度より紙芝居は図書に含む。（平成19年度までは特殊資料に含む）</t>
  </si>
  <si>
    <t>※2　図書のうち、その他とは、データベース入力をしない資料をいう。</t>
  </si>
  <si>
    <t>※3　特殊資料とは、図書、逐次刊行物、視聴覚資料以外の特殊な形態の資料（地図、フィルム、和装本等）をいう。</t>
  </si>
  <si>
    <t>（資料）山梨県立図書館調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</si>
</sst>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38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2" fillId="0" borderId="0" xfId="60" applyFont="1" applyProtection="1">
      <alignment/>
      <protection locked="0"/>
    </xf>
    <xf numFmtId="38" fontId="3" fillId="0" borderId="10" xfId="48" applyFont="1" applyBorder="1" applyAlignment="1" applyProtection="1">
      <alignment horizontal="center" vertical="center"/>
      <protection locked="0"/>
    </xf>
    <xf numFmtId="38" fontId="3" fillId="0" borderId="10" xfId="48" applyFont="1" applyFill="1" applyBorder="1" applyAlignment="1" applyProtection="1">
      <alignment horizontal="right" vertical="center"/>
      <protection locked="0"/>
    </xf>
    <xf numFmtId="0" fontId="2" fillId="0" borderId="0" xfId="60" applyFont="1">
      <alignment/>
      <protection/>
    </xf>
    <xf numFmtId="0" fontId="3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38" fontId="3" fillId="0" borderId="10" xfId="48" applyFont="1" applyFill="1" applyBorder="1" applyAlignment="1" applyProtection="1">
      <alignment vertical="center"/>
      <protection/>
    </xf>
    <xf numFmtId="176" fontId="4" fillId="0" borderId="0" xfId="0" applyNumberFormat="1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0" fontId="3" fillId="0" borderId="11" xfId="0" applyFont="1" applyFill="1" applyBorder="1" applyAlignment="1" applyProtection="1">
      <alignment horizontal="center" vertical="center" shrinkToFit="1"/>
      <protection locked="0"/>
    </xf>
    <xf numFmtId="38" fontId="3" fillId="0" borderId="10" xfId="48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 locked="0"/>
    </xf>
    <xf numFmtId="0" fontId="3" fillId="0" borderId="12" xfId="0" applyFont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distributed" vertical="center" indent="1"/>
      <protection locked="0"/>
    </xf>
    <xf numFmtId="0" fontId="3" fillId="0" borderId="15" xfId="0" applyFont="1" applyBorder="1" applyAlignment="1" applyProtection="1">
      <alignment horizontal="distributed" vertical="center" indent="1"/>
      <protection locked="0"/>
    </xf>
    <xf numFmtId="0" fontId="3" fillId="0" borderId="16" xfId="0" applyFont="1" applyBorder="1" applyAlignment="1" applyProtection="1">
      <alignment horizontal="distributed" indent="1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distributed" vertical="center" indent="3"/>
      <protection locked="0"/>
    </xf>
    <xf numFmtId="0" fontId="3" fillId="0" borderId="17" xfId="0" applyFont="1" applyBorder="1" applyAlignment="1" applyProtection="1">
      <alignment horizontal="distributed" vertical="center" indent="3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H25"/>
  <sheetViews>
    <sheetView tabSelected="1" zoomScaleSheetLayoutView="100" zoomScalePageLayoutView="0" workbookViewId="0" topLeftCell="A1">
      <selection activeCell="A1" sqref="A1:IV25"/>
    </sheetView>
  </sheetViews>
  <sheetFormatPr defaultColWidth="9.140625" defaultRowHeight="15"/>
  <cols>
    <col min="1" max="1" width="15.57421875" style="4" customWidth="1"/>
    <col min="2" max="2" width="11.57421875" style="4" customWidth="1"/>
    <col min="3" max="5" width="13.57421875" style="4" customWidth="1"/>
    <col min="6" max="6" width="9.00390625" style="1" customWidth="1"/>
    <col min="7" max="7" width="7.00390625" style="1" customWidth="1"/>
    <col min="8" max="8" width="9.00390625" style="1" customWidth="1"/>
    <col min="9" max="16384" width="9.00390625" style="4" customWidth="1"/>
  </cols>
  <sheetData>
    <row r="1" spans="1:6" s="7" customFormat="1" ht="15.75" customHeight="1">
      <c r="A1" s="21" t="s">
        <v>0</v>
      </c>
      <c r="B1" s="21"/>
      <c r="C1" s="21"/>
      <c r="D1" s="21"/>
      <c r="E1" s="5" t="s">
        <v>1</v>
      </c>
      <c r="F1" s="6"/>
    </row>
    <row r="2" spans="1:7" s="7" customFormat="1" ht="15.75" customHeight="1">
      <c r="A2" s="22" t="s">
        <v>2</v>
      </c>
      <c r="B2" s="23"/>
      <c r="C2" s="2" t="s">
        <v>3</v>
      </c>
      <c r="D2" s="2" t="s">
        <v>4</v>
      </c>
      <c r="E2" s="2" t="s">
        <v>5</v>
      </c>
      <c r="F2" s="9"/>
      <c r="G2" s="10"/>
    </row>
    <row r="3" spans="1:7" s="7" customFormat="1" ht="15.75" customHeight="1">
      <c r="A3" s="29" t="s">
        <v>6</v>
      </c>
      <c r="B3" s="30"/>
      <c r="C3" s="11">
        <f>SUM(C4+C19+C20+C21)</f>
        <v>644610</v>
      </c>
      <c r="D3" s="11">
        <f>SUM(D4+D19+D20+D21)</f>
        <v>671365</v>
      </c>
      <c r="E3" s="11">
        <f>SUM(E4+E19+E20+E21)</f>
        <v>689594</v>
      </c>
      <c r="F3" s="9"/>
      <c r="G3" s="10"/>
    </row>
    <row r="4" spans="1:7" s="7" customFormat="1" ht="15.75" customHeight="1">
      <c r="A4" s="24" t="s">
        <v>7</v>
      </c>
      <c r="B4" s="8" t="s">
        <v>8</v>
      </c>
      <c r="C4" s="11">
        <f>SUM(C5:C18)</f>
        <v>472048</v>
      </c>
      <c r="D4" s="11">
        <f>SUM(D5:D18)</f>
        <v>486900</v>
      </c>
      <c r="E4" s="11">
        <f>SUM(E5:E18)</f>
        <v>497453</v>
      </c>
      <c r="F4" s="12"/>
      <c r="G4" s="10"/>
    </row>
    <row r="5" spans="1:7" s="7" customFormat="1" ht="15.75" customHeight="1">
      <c r="A5" s="25"/>
      <c r="B5" s="8" t="s">
        <v>9</v>
      </c>
      <c r="C5" s="3">
        <v>22765</v>
      </c>
      <c r="D5" s="3">
        <v>22285</v>
      </c>
      <c r="E5" s="3">
        <v>22925</v>
      </c>
      <c r="F5" s="9"/>
      <c r="G5" s="10"/>
    </row>
    <row r="6" spans="1:7" s="7" customFormat="1" ht="15.75" customHeight="1">
      <c r="A6" s="25"/>
      <c r="B6" s="8" t="s">
        <v>10</v>
      </c>
      <c r="C6" s="3">
        <v>17683</v>
      </c>
      <c r="D6" s="3">
        <v>18195</v>
      </c>
      <c r="E6" s="3">
        <v>18682</v>
      </c>
      <c r="F6" s="9"/>
      <c r="G6" s="10"/>
    </row>
    <row r="7" spans="1:7" s="7" customFormat="1" ht="15.75" customHeight="1">
      <c r="A7" s="25"/>
      <c r="B7" s="8" t="s">
        <v>11</v>
      </c>
      <c r="C7" s="3">
        <v>54843</v>
      </c>
      <c r="D7" s="3">
        <v>56653</v>
      </c>
      <c r="E7" s="3">
        <v>58426</v>
      </c>
      <c r="F7" s="9"/>
      <c r="G7" s="10"/>
    </row>
    <row r="8" spans="1:7" s="7" customFormat="1" ht="15.75" customHeight="1">
      <c r="A8" s="25"/>
      <c r="B8" s="8" t="s">
        <v>12</v>
      </c>
      <c r="C8" s="3">
        <v>94328</v>
      </c>
      <c r="D8" s="3">
        <v>99131</v>
      </c>
      <c r="E8" s="3">
        <v>103062</v>
      </c>
      <c r="F8" s="9"/>
      <c r="G8" s="10"/>
    </row>
    <row r="9" spans="1:7" s="7" customFormat="1" ht="15.75" customHeight="1">
      <c r="A9" s="25"/>
      <c r="B9" s="8" t="s">
        <v>13</v>
      </c>
      <c r="C9" s="3">
        <v>32902</v>
      </c>
      <c r="D9" s="3">
        <v>34061</v>
      </c>
      <c r="E9" s="3">
        <v>35130</v>
      </c>
      <c r="F9" s="9"/>
      <c r="G9" s="10"/>
    </row>
    <row r="10" spans="1:7" s="7" customFormat="1" ht="15.75" customHeight="1">
      <c r="A10" s="25"/>
      <c r="B10" s="8" t="s">
        <v>14</v>
      </c>
      <c r="C10" s="3">
        <v>29701</v>
      </c>
      <c r="D10" s="3">
        <v>31181</v>
      </c>
      <c r="E10" s="3">
        <v>32598</v>
      </c>
      <c r="F10" s="9"/>
      <c r="G10" s="10"/>
    </row>
    <row r="11" spans="1:7" s="7" customFormat="1" ht="15.75" customHeight="1">
      <c r="A11" s="25"/>
      <c r="B11" s="8" t="s">
        <v>15</v>
      </c>
      <c r="C11" s="3">
        <v>25425</v>
      </c>
      <c r="D11" s="3">
        <v>26590</v>
      </c>
      <c r="E11" s="3">
        <v>27940</v>
      </c>
      <c r="F11" s="9"/>
      <c r="G11" s="10"/>
    </row>
    <row r="12" spans="1:7" s="7" customFormat="1" ht="15.75" customHeight="1">
      <c r="A12" s="25"/>
      <c r="B12" s="8" t="s">
        <v>16</v>
      </c>
      <c r="C12" s="3">
        <v>33209</v>
      </c>
      <c r="D12" s="3">
        <v>35053</v>
      </c>
      <c r="E12" s="3">
        <v>36148</v>
      </c>
      <c r="F12" s="9"/>
      <c r="G12" s="10"/>
    </row>
    <row r="13" spans="1:7" s="7" customFormat="1" ht="15.75" customHeight="1">
      <c r="A13" s="25"/>
      <c r="B13" s="8" t="s">
        <v>17</v>
      </c>
      <c r="C13" s="3">
        <v>7175</v>
      </c>
      <c r="D13" s="3">
        <v>7423</v>
      </c>
      <c r="E13" s="3">
        <v>7635</v>
      </c>
      <c r="F13" s="9"/>
      <c r="G13" s="10"/>
    </row>
    <row r="14" spans="1:7" s="7" customFormat="1" ht="15.75" customHeight="1">
      <c r="A14" s="25"/>
      <c r="B14" s="8" t="s">
        <v>18</v>
      </c>
      <c r="C14" s="3">
        <v>121234</v>
      </c>
      <c r="D14" s="3">
        <v>123323</v>
      </c>
      <c r="E14" s="3">
        <v>123679</v>
      </c>
      <c r="F14" s="9"/>
      <c r="G14" s="10"/>
    </row>
    <row r="15" spans="1:7" s="7" customFormat="1" ht="15.75" customHeight="1">
      <c r="A15" s="25"/>
      <c r="B15" s="8" t="s">
        <v>19</v>
      </c>
      <c r="C15" s="3">
        <v>463</v>
      </c>
      <c r="D15" s="3">
        <v>507</v>
      </c>
      <c r="E15" s="3">
        <v>547</v>
      </c>
      <c r="F15" s="9"/>
      <c r="G15" s="10"/>
    </row>
    <row r="16" spans="1:7" s="7" customFormat="1" ht="15.75" customHeight="1">
      <c r="A16" s="25"/>
      <c r="B16" s="8" t="s">
        <v>20</v>
      </c>
      <c r="C16" s="3">
        <v>30698</v>
      </c>
      <c r="D16" s="3">
        <v>31600</v>
      </c>
      <c r="E16" s="3">
        <v>29711</v>
      </c>
      <c r="F16" s="9"/>
      <c r="G16" s="10"/>
    </row>
    <row r="17" spans="1:7" s="7" customFormat="1" ht="15.75" customHeight="1">
      <c r="A17" s="25"/>
      <c r="B17" s="13" t="s">
        <v>21</v>
      </c>
      <c r="C17" s="3" t="s">
        <v>22</v>
      </c>
      <c r="D17" s="3">
        <v>898</v>
      </c>
      <c r="E17" s="3">
        <v>970</v>
      </c>
      <c r="F17" s="9"/>
      <c r="G17" s="10"/>
    </row>
    <row r="18" spans="1:7" s="7" customFormat="1" ht="15.75" customHeight="1">
      <c r="A18" s="26"/>
      <c r="B18" s="14" t="s">
        <v>23</v>
      </c>
      <c r="C18" s="15">
        <v>1622</v>
      </c>
      <c r="D18" s="15">
        <v>0</v>
      </c>
      <c r="E18" s="15">
        <v>0</v>
      </c>
      <c r="F18" s="16"/>
      <c r="G18" s="10"/>
    </row>
    <row r="19" spans="1:6" s="7" customFormat="1" ht="14.25">
      <c r="A19" s="22" t="s">
        <v>24</v>
      </c>
      <c r="B19" s="23"/>
      <c r="C19" s="15">
        <v>136040</v>
      </c>
      <c r="D19" s="15">
        <v>148317</v>
      </c>
      <c r="E19" s="15">
        <v>155860</v>
      </c>
      <c r="F19" s="16"/>
    </row>
    <row r="20" spans="1:6" s="7" customFormat="1" ht="14.25">
      <c r="A20" s="22" t="s">
        <v>25</v>
      </c>
      <c r="B20" s="23"/>
      <c r="C20" s="15">
        <v>5805</v>
      </c>
      <c r="D20" s="15">
        <v>6075</v>
      </c>
      <c r="E20" s="15">
        <v>6003</v>
      </c>
      <c r="F20" s="16"/>
    </row>
    <row r="21" spans="1:6" s="7" customFormat="1" ht="14.25">
      <c r="A21" s="22" t="s">
        <v>26</v>
      </c>
      <c r="B21" s="27"/>
      <c r="C21" s="15">
        <v>30717</v>
      </c>
      <c r="D21" s="15">
        <v>30073</v>
      </c>
      <c r="E21" s="15">
        <v>30278</v>
      </c>
      <c r="F21" s="16"/>
    </row>
    <row r="22" spans="1:8" s="18" customFormat="1" ht="11.25">
      <c r="A22" s="28" t="s">
        <v>27</v>
      </c>
      <c r="B22" s="28"/>
      <c r="C22" s="28"/>
      <c r="D22" s="28"/>
      <c r="E22" s="28"/>
      <c r="F22" s="28"/>
      <c r="G22" s="28"/>
      <c r="H22" s="28"/>
    </row>
    <row r="23" spans="1:8" s="18" customFormat="1" ht="11.25">
      <c r="A23" s="17" t="s">
        <v>28</v>
      </c>
      <c r="B23" s="17"/>
      <c r="C23" s="17"/>
      <c r="D23" s="17"/>
      <c r="E23" s="17"/>
      <c r="F23" s="17"/>
      <c r="G23" s="17"/>
      <c r="H23" s="17"/>
    </row>
    <row r="24" spans="1:8" s="7" customFormat="1" ht="13.5">
      <c r="A24" s="28" t="s">
        <v>29</v>
      </c>
      <c r="B24" s="28"/>
      <c r="C24" s="28"/>
      <c r="D24" s="28"/>
      <c r="E24" s="28"/>
      <c r="F24" s="28"/>
      <c r="G24" s="28"/>
      <c r="H24" s="28"/>
    </row>
    <row r="25" spans="1:8" s="19" customFormat="1" ht="13.5">
      <c r="A25" s="20" t="s">
        <v>30</v>
      </c>
      <c r="B25" s="20"/>
      <c r="C25" s="20"/>
      <c r="D25" s="20"/>
      <c r="E25" s="20"/>
      <c r="F25" s="20"/>
      <c r="G25" s="20"/>
      <c r="H25" s="20"/>
    </row>
  </sheetData>
  <sheetProtection password="CA78" sheet="1" formatCells="0" formatColumns="0" formatRows="0" insertColumns="0" insertRows="0"/>
  <mergeCells count="10">
    <mergeCell ref="A25:H25"/>
    <mergeCell ref="A1:D1"/>
    <mergeCell ref="A2:B2"/>
    <mergeCell ref="A4:A18"/>
    <mergeCell ref="A21:B21"/>
    <mergeCell ref="A22:H22"/>
    <mergeCell ref="A24:H24"/>
    <mergeCell ref="A3:B3"/>
    <mergeCell ref="A19:B19"/>
    <mergeCell ref="A20:B20"/>
  </mergeCells>
  <conditionalFormatting sqref="C3:E4">
    <cfRule type="cellIs" priority="4" dxfId="3" operator="equal" stopIfTrue="1">
      <formula>0</formula>
    </cfRule>
  </conditionalFormatting>
  <conditionalFormatting sqref="C3:E4">
    <cfRule type="cellIs" priority="2" dxfId="3" operator="equal" stopIfTrue="1">
      <formula>0</formula>
    </cfRule>
  </conditionalFormatting>
  <conditionalFormatting sqref="C3:E4">
    <cfRule type="cellIs" priority="1" dxfId="3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99" r:id="rId1"/>
  <headerFooter scaleWithDoc="0" alignWithMargins="0">
    <oddFooter>&amp;C160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2009-05-21T00:03:09Z</dcterms:created>
  <dcterms:modified xsi:type="dcterms:W3CDTF">2011-05-06T02:26:06Z</dcterms:modified>
  <cp:category/>
  <cp:version/>
  <cp:contentType/>
  <cp:contentStatus/>
</cp:coreProperties>
</file>